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 iterateDelta="1E-4"/>
</workbook>
</file>

<file path=xl/calcChain.xml><?xml version="1.0" encoding="utf-8"?>
<calcChain xmlns="http://schemas.openxmlformats.org/spreadsheetml/2006/main">
  <c r="F15" i="1"/>
  <c r="E15"/>
  <c r="D15"/>
  <c r="C15"/>
  <c r="G9"/>
  <c r="G15" s="1"/>
</calcChain>
</file>

<file path=xl/sharedStrings.xml><?xml version="1.0" encoding="utf-8"?>
<sst xmlns="http://schemas.openxmlformats.org/spreadsheetml/2006/main" count="25" uniqueCount="24">
  <si>
    <t>Школа</t>
  </si>
  <si>
    <t>Дата</t>
  </si>
  <si>
    <t>№
Рецептуры</t>
  </si>
  <si>
    <t>Наименование блюда</t>
  </si>
  <si>
    <t>Масса порции, г</t>
  </si>
  <si>
    <t xml:space="preserve">Пищевые вещества </t>
  </si>
  <si>
    <t>Энерге-
Тическая ценность (ккал)</t>
  </si>
  <si>
    <t>Белки, г</t>
  </si>
  <si>
    <t>Жиры, г</t>
  </si>
  <si>
    <t>Углеводы, г</t>
  </si>
  <si>
    <t>Завтрак:</t>
  </si>
  <si>
    <t>Хлеб пшеничный</t>
  </si>
  <si>
    <t>338/М</t>
  </si>
  <si>
    <t>МБОУ СОШ с.Новый Урух Ирафского района</t>
  </si>
  <si>
    <t>15/М</t>
  </si>
  <si>
    <t>Сыр полутвердый</t>
  </si>
  <si>
    <t xml:space="preserve">Итого за Завтрак </t>
  </si>
  <si>
    <t>232/М/ССЖ</t>
  </si>
  <si>
    <t>128/М</t>
  </si>
  <si>
    <t>377/М/ССЖ</t>
  </si>
  <si>
    <t>Чай с сахаром и лимоном, 180/10</t>
  </si>
  <si>
    <t xml:space="preserve">Хек запеченный </t>
  </si>
  <si>
    <t>Картофельное пюре с маслом сливочным 150/5</t>
  </si>
  <si>
    <t>Мандарин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</si>
</sst>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charset val="204"/>
      <scheme val="minor"/>
    </font>
    <font>
      <sz val="8"/>
      <color rgb="FF333333"/>
      <name val="Arial"/>
      <family val="2"/>
      <charset val="204"/>
    </font>
    <font>
      <b/>
      <sz val="12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EFC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Fill="1"/>
    <xf numFmtId="0" fontId="0" fillId="2" borderId="0" xfId="0" applyFill="1" applyAlignment="1">
      <alignment horizontal="left"/>
    </xf>
    <xf numFmtId="14" fontId="0" fillId="2" borderId="0" xfId="0" applyNumberFormat="1" applyFill="1" applyAlignment="1">
      <alignment horizontal="right"/>
    </xf>
    <xf numFmtId="0" fontId="0" fillId="0" borderId="0" xfId="0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1" fontId="4" fillId="2" borderId="1" xfId="1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1" fontId="7" fillId="2" borderId="1" xfId="1" applyNumberFormat="1" applyFont="1" applyFill="1" applyBorder="1" applyAlignment="1">
      <alignment horizontal="center" vertical="top"/>
    </xf>
    <xf numFmtId="0" fontId="7" fillId="2" borderId="1" xfId="1" applyFont="1" applyFill="1" applyBorder="1" applyAlignment="1">
      <alignment vertical="top" wrapText="1"/>
    </xf>
    <xf numFmtId="164" fontId="7" fillId="2" borderId="1" xfId="1" applyNumberFormat="1" applyFont="1" applyFill="1" applyBorder="1" applyAlignment="1">
      <alignment horizontal="center" vertical="top"/>
    </xf>
    <xf numFmtId="2" fontId="7" fillId="2" borderId="1" xfId="1" applyNumberFormat="1" applyFont="1" applyFill="1" applyBorder="1" applyAlignment="1">
      <alignment horizontal="center" vertical="top"/>
    </xf>
    <xf numFmtId="0" fontId="7" fillId="2" borderId="1" xfId="1" applyFont="1" applyFill="1" applyBorder="1" applyAlignment="1">
      <alignment horizontal="center" vertical="top"/>
    </xf>
    <xf numFmtId="1" fontId="6" fillId="2" borderId="1" xfId="1" applyNumberFormat="1" applyFont="1" applyFill="1" applyBorder="1" applyAlignment="1">
      <alignment horizontal="center" vertical="center"/>
    </xf>
    <xf numFmtId="2" fontId="6" fillId="2" borderId="1" xfId="1" applyNumberFormat="1" applyFont="1" applyFill="1" applyBorder="1" applyAlignment="1">
      <alignment horizontal="center" vertical="center"/>
    </xf>
    <xf numFmtId="0" fontId="0" fillId="3" borderId="0" xfId="0" applyFill="1"/>
    <xf numFmtId="0" fontId="6" fillId="2" borderId="1" xfId="1" applyFont="1" applyFill="1" applyBorder="1" applyAlignment="1">
      <alignment horizontal="left" vertical="center"/>
    </xf>
    <xf numFmtId="1" fontId="6" fillId="2" borderId="3" xfId="1" applyNumberFormat="1" applyFont="1" applyFill="1" applyBorder="1" applyAlignment="1">
      <alignment horizontal="left"/>
    </xf>
    <xf numFmtId="1" fontId="6" fillId="2" borderId="4" xfId="1" applyNumberFormat="1" applyFont="1" applyFill="1" applyBorder="1" applyAlignment="1">
      <alignment horizontal="left"/>
    </xf>
    <xf numFmtId="1" fontId="6" fillId="2" borderId="5" xfId="1" applyNumberFormat="1" applyFont="1" applyFill="1" applyBorder="1" applyAlignment="1">
      <alignment horizontal="left"/>
    </xf>
    <xf numFmtId="1" fontId="2" fillId="2" borderId="3" xfId="1" applyNumberFormat="1" applyFont="1" applyFill="1" applyBorder="1" applyAlignment="1">
      <alignment horizontal="center"/>
    </xf>
    <xf numFmtId="1" fontId="2" fillId="2" borderId="4" xfId="1" applyNumberFormat="1" applyFont="1" applyFill="1" applyBorder="1" applyAlignment="1">
      <alignment horizontal="center"/>
    </xf>
    <xf numFmtId="1" fontId="2" fillId="2" borderId="5" xfId="1" applyNumberFormat="1" applyFont="1" applyFill="1" applyBorder="1" applyAlignment="1">
      <alignment horizontal="center"/>
    </xf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EFC1"/>
      <color rgb="FFFFE999"/>
      <color rgb="FFFED69A"/>
      <color rgb="FFFEE2B0"/>
      <color rgb="FFFEEAC2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15"/>
  <sheetViews>
    <sheetView showGridLines="0" tabSelected="1" workbookViewId="0">
      <selection activeCell="G2" sqref="G2"/>
    </sheetView>
  </sheetViews>
  <sheetFormatPr defaultRowHeight="15"/>
  <cols>
    <col min="1" max="1" width="12.7109375" customWidth="1"/>
    <col min="2" max="2" width="26.7109375" customWidth="1"/>
    <col min="6" max="6" width="9.140625" customWidth="1"/>
    <col min="7" max="7" width="15.7109375" customWidth="1"/>
    <col min="8" max="8" width="12.28515625" customWidth="1"/>
    <col min="13" max="13" width="15.28515625" customWidth="1"/>
  </cols>
  <sheetData>
    <row r="2" spans="1:13">
      <c r="A2" t="s">
        <v>0</v>
      </c>
      <c r="B2" s="5" t="s">
        <v>13</v>
      </c>
      <c r="C2" s="5"/>
      <c r="D2" s="5"/>
      <c r="E2" s="3"/>
      <c r="F2" s="7" t="s">
        <v>1</v>
      </c>
      <c r="G2" s="6">
        <v>44708</v>
      </c>
      <c r="I2" s="2"/>
      <c r="J2" s="2"/>
      <c r="K2" s="2"/>
      <c r="L2" s="2"/>
      <c r="M2" s="1"/>
    </row>
    <row r="4" spans="1:13" ht="15.75" customHeight="1">
      <c r="A4" s="26" t="s">
        <v>2</v>
      </c>
      <c r="B4" s="26" t="s">
        <v>3</v>
      </c>
      <c r="C4" s="26" t="s">
        <v>4</v>
      </c>
      <c r="D4" s="28" t="s">
        <v>5</v>
      </c>
      <c r="E4" s="29"/>
      <c r="F4" s="30"/>
      <c r="G4" s="26" t="s">
        <v>6</v>
      </c>
    </row>
    <row r="5" spans="1:13" ht="31.5">
      <c r="A5" s="27"/>
      <c r="B5" s="27"/>
      <c r="C5" s="27"/>
      <c r="D5" s="8" t="s">
        <v>7</v>
      </c>
      <c r="E5" s="8" t="s">
        <v>8</v>
      </c>
      <c r="F5" s="8" t="s">
        <v>9</v>
      </c>
      <c r="G5" s="27"/>
      <c r="H5" s="4"/>
    </row>
    <row r="6" spans="1:13" ht="15.75">
      <c r="A6" s="9">
        <v>2</v>
      </c>
      <c r="B6" s="9">
        <v>3</v>
      </c>
      <c r="C6" s="9">
        <v>4</v>
      </c>
      <c r="D6" s="9">
        <v>6</v>
      </c>
      <c r="E6" s="9">
        <v>7</v>
      </c>
      <c r="F6" s="9">
        <v>8</v>
      </c>
      <c r="G6" s="10">
        <v>9</v>
      </c>
    </row>
    <row r="7" spans="1:13" ht="15.75">
      <c r="A7" s="23" t="s">
        <v>10</v>
      </c>
      <c r="B7" s="24"/>
      <c r="C7" s="24"/>
      <c r="D7" s="24"/>
      <c r="E7" s="24"/>
      <c r="F7" s="24"/>
      <c r="G7" s="25"/>
    </row>
    <row r="8" spans="1:13" ht="15.75">
      <c r="A8" s="20" t="s">
        <v>10</v>
      </c>
      <c r="B8" s="21"/>
      <c r="C8" s="21"/>
      <c r="D8" s="21"/>
      <c r="E8" s="21"/>
      <c r="F8" s="21"/>
      <c r="G8" s="22"/>
      <c r="H8" s="4"/>
    </row>
    <row r="9" spans="1:13" ht="21" customHeight="1">
      <c r="A9" s="11" t="s">
        <v>14</v>
      </c>
      <c r="B9" s="12" t="s">
        <v>15</v>
      </c>
      <c r="C9" s="11">
        <v>15</v>
      </c>
      <c r="D9" s="13">
        <v>3.9</v>
      </c>
      <c r="E9" s="14">
        <v>3.92</v>
      </c>
      <c r="F9" s="15"/>
      <c r="G9" s="14">
        <f>F9*4+E9*9+D9*4</f>
        <v>50.88</v>
      </c>
    </row>
    <row r="10" spans="1:13" ht="22.5" customHeight="1">
      <c r="A10" s="14" t="s">
        <v>17</v>
      </c>
      <c r="B10" s="12" t="s">
        <v>21</v>
      </c>
      <c r="C10" s="11">
        <v>90</v>
      </c>
      <c r="D10" s="14">
        <v>12.09</v>
      </c>
      <c r="E10" s="14">
        <v>2.56</v>
      </c>
      <c r="F10" s="14">
        <v>3.38</v>
      </c>
      <c r="G10" s="14">
        <v>113.68</v>
      </c>
    </row>
    <row r="11" spans="1:13" ht="30" customHeight="1">
      <c r="A11" s="14" t="s">
        <v>18</v>
      </c>
      <c r="B11" s="12" t="s">
        <v>22</v>
      </c>
      <c r="C11" s="11">
        <v>155</v>
      </c>
      <c r="D11" s="14">
        <v>3.07</v>
      </c>
      <c r="E11" s="14">
        <v>8.32</v>
      </c>
      <c r="F11" s="14">
        <v>32.19</v>
      </c>
      <c r="G11" s="14">
        <v>185.98</v>
      </c>
      <c r="I11" s="4"/>
    </row>
    <row r="12" spans="1:13" ht="29.25" customHeight="1">
      <c r="A12" s="14" t="s">
        <v>19</v>
      </c>
      <c r="B12" s="12" t="s">
        <v>20</v>
      </c>
      <c r="C12" s="11">
        <v>180</v>
      </c>
      <c r="D12" s="14">
        <v>0.05</v>
      </c>
      <c r="E12" s="14">
        <v>0.01</v>
      </c>
      <c r="F12" s="14">
        <v>10.16</v>
      </c>
      <c r="G12" s="14">
        <v>41.95</v>
      </c>
    </row>
    <row r="13" spans="1:13" ht="15.75">
      <c r="A13" s="14"/>
      <c r="B13" s="12" t="s">
        <v>11</v>
      </c>
      <c r="C13" s="11">
        <v>40</v>
      </c>
      <c r="D13" s="14">
        <v>3.16</v>
      </c>
      <c r="E13" s="13">
        <v>0.4</v>
      </c>
      <c r="F13" s="14">
        <v>19.32</v>
      </c>
      <c r="G13" s="11">
        <v>94</v>
      </c>
      <c r="J13" s="18"/>
    </row>
    <row r="14" spans="1:13" ht="15.75">
      <c r="A14" s="14" t="s">
        <v>12</v>
      </c>
      <c r="B14" s="12" t="s">
        <v>23</v>
      </c>
      <c r="C14" s="11">
        <v>100</v>
      </c>
      <c r="D14" s="13">
        <v>0.8</v>
      </c>
      <c r="E14" s="13">
        <v>0.2</v>
      </c>
      <c r="F14" s="13">
        <v>7.5</v>
      </c>
      <c r="G14" s="11">
        <v>38</v>
      </c>
    </row>
    <row r="15" spans="1:13" ht="15.75">
      <c r="A15" s="19" t="s">
        <v>16</v>
      </c>
      <c r="B15" s="19"/>
      <c r="C15" s="16">
        <f>SUM(C9:C14)</f>
        <v>580</v>
      </c>
      <c r="D15" s="17">
        <f>SUM(D9:D14)</f>
        <v>23.07</v>
      </c>
      <c r="E15" s="17">
        <f t="shared" ref="E15:G15" si="0">SUM(E9:E14)</f>
        <v>15.41</v>
      </c>
      <c r="F15" s="17">
        <f t="shared" si="0"/>
        <v>72.550000000000011</v>
      </c>
      <c r="G15" s="17">
        <f t="shared" si="0"/>
        <v>524.49</v>
      </c>
      <c r="I15" s="4"/>
    </row>
  </sheetData>
  <mergeCells count="8">
    <mergeCell ref="A15:B15"/>
    <mergeCell ref="A8:G8"/>
    <mergeCell ref="A7:G7"/>
    <mergeCell ref="A4:A5"/>
    <mergeCell ref="B4:B5"/>
    <mergeCell ref="C4:C5"/>
    <mergeCell ref="D4:F4"/>
    <mergeCell ref="G4:G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2022-05-27T06:48:50Z</dcterms:modified>
</cp:coreProperties>
</file>