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 iterateDelta="1E-4"/>
</workbook>
</file>

<file path=xl/calcChain.xml><?xml version="1.0" encoding="utf-8"?>
<calcChain xmlns="http://schemas.openxmlformats.org/spreadsheetml/2006/main">
  <c r="F15" i="1"/>
  <c r="E15"/>
  <c r="D15"/>
  <c r="C15"/>
  <c r="G14"/>
  <c r="G13"/>
  <c r="G12"/>
  <c r="G11"/>
  <c r="G10"/>
  <c r="G9"/>
  <c r="G8"/>
  <c r="G15" s="1"/>
</calcChain>
</file>

<file path=xl/sharedStrings.xml><?xml version="1.0" encoding="utf-8"?>
<sst xmlns="http://schemas.openxmlformats.org/spreadsheetml/2006/main" count="25" uniqueCount="25">
  <si>
    <t>Школа</t>
  </si>
  <si>
    <t>Дата</t>
  </si>
  <si>
    <t>№
Рецептуры</t>
  </si>
  <si>
    <t>Наименование блюда</t>
  </si>
  <si>
    <t>Масса порции, г</t>
  </si>
  <si>
    <t xml:space="preserve">Пищевые вещества </t>
  </si>
  <si>
    <t>Энерге-
Тическая ценность (ккал)</t>
  </si>
  <si>
    <t>Белки, г</t>
  </si>
  <si>
    <t>Жиры, г</t>
  </si>
  <si>
    <t>Углеводы, г</t>
  </si>
  <si>
    <t>Завтрак:</t>
  </si>
  <si>
    <t>Хлеб пшеничный</t>
  </si>
  <si>
    <t>338/М</t>
  </si>
  <si>
    <t>Яблоко</t>
  </si>
  <si>
    <t>МБОУ СОШ с.Новый Урух Ирафского района</t>
  </si>
  <si>
    <t>14/М</t>
  </si>
  <si>
    <t>Масло сливочное</t>
  </si>
  <si>
    <t>294/М/ССЖ</t>
  </si>
  <si>
    <t>Биточки из индейки</t>
  </si>
  <si>
    <t>143/М/ССЖ</t>
  </si>
  <si>
    <t>Рагу овощное</t>
  </si>
  <si>
    <t>388/М/ССЖ</t>
  </si>
  <si>
    <t>Напиток из шиповника, 180/10</t>
  </si>
  <si>
    <t>Йогурт «Растишка» питьевой</t>
  </si>
  <si>
    <t xml:space="preserve">Итого за Завтрак 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</si>
</sst>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theme="1"/>
      <name val="Calibri"/>
      <family val="2"/>
      <charset val="204"/>
      <scheme val="minor"/>
    </font>
    <font>
      <sz val="8"/>
      <color rgb="FF333333"/>
      <name val="Arial"/>
      <family val="2"/>
      <charset val="204"/>
    </font>
    <font>
      <b/>
      <sz val="12"/>
      <name val="Times New Roman"/>
      <family val="1"/>
      <charset val="1"/>
    </font>
    <font>
      <b/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FC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14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0" fillId="2" borderId="0" xfId="0" applyFill="1" applyAlignment="1">
      <alignment horizontal="left"/>
    </xf>
    <xf numFmtId="14" fontId="0" fillId="2" borderId="0" xfId="0" applyNumberFormat="1" applyFill="1" applyAlignment="1">
      <alignment horizontal="right"/>
    </xf>
    <xf numFmtId="0" fontId="0" fillId="0" borderId="0" xfId="0" applyAlignment="1">
      <alignment horizontal="right"/>
    </xf>
    <xf numFmtId="2" fontId="6" fillId="2" borderId="1" xfId="1" applyNumberFormat="1" applyFont="1" applyFill="1" applyBorder="1" applyAlignment="1">
      <alignment horizontal="center" vertical="top"/>
    </xf>
    <xf numFmtId="0" fontId="6" fillId="2" borderId="1" xfId="1" applyFont="1" applyFill="1" applyBorder="1" applyAlignment="1">
      <alignment vertical="top" wrapText="1"/>
    </xf>
    <xf numFmtId="1" fontId="6" fillId="2" borderId="1" xfId="1" applyNumberFormat="1" applyFont="1" applyFill="1" applyBorder="1" applyAlignment="1">
      <alignment horizontal="center" vertical="top"/>
    </xf>
    <xf numFmtId="164" fontId="6" fillId="2" borderId="1" xfId="1" applyNumberFormat="1" applyFont="1" applyFill="1" applyBorder="1" applyAlignment="1">
      <alignment horizontal="center" vertical="top"/>
    </xf>
    <xf numFmtId="1" fontId="7" fillId="2" borderId="1" xfId="1" applyNumberFormat="1" applyFont="1" applyFill="1" applyBorder="1" applyAlignment="1">
      <alignment horizontal="center" vertical="center"/>
    </xf>
    <xf numFmtId="2" fontId="7" fillId="2" borderId="1" xfId="1" applyNumberFormat="1" applyFont="1" applyFill="1" applyBorder="1" applyAlignment="1">
      <alignment horizontal="center" vertical="center"/>
    </xf>
    <xf numFmtId="0" fontId="7" fillId="2" borderId="3" xfId="1" applyFont="1" applyFill="1" applyBorder="1" applyAlignment="1">
      <alignment horizontal="left" vertical="center"/>
    </xf>
    <xf numFmtId="0" fontId="7" fillId="2" borderId="5" xfId="1" applyFont="1" applyFill="1" applyBorder="1" applyAlignment="1">
      <alignment horizontal="left" vertical="center"/>
    </xf>
    <xf numFmtId="1" fontId="2" fillId="0" borderId="3" xfId="1" applyNumberFormat="1" applyFont="1" applyBorder="1" applyAlignment="1">
      <alignment horizontal="center"/>
    </xf>
    <xf numFmtId="1" fontId="2" fillId="0" borderId="4" xfId="1" applyNumberFormat="1" applyFont="1" applyBorder="1" applyAlignment="1">
      <alignment horizontal="center"/>
    </xf>
    <xf numFmtId="1" fontId="2" fillId="0" borderId="5" xfId="1" applyNumberFormat="1" applyFont="1" applyBorder="1" applyAlignment="1">
      <alignment horizontal="center"/>
    </xf>
    <xf numFmtId="0" fontId="2" fillId="0" borderId="1" xfId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colors>
    <mruColors>
      <color rgb="FFFFEFC1"/>
      <color rgb="FFFEEAC2"/>
      <color rgb="FFFEE2B0"/>
      <color rgb="FFFFE999"/>
      <color rgb="FFFED69A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M18"/>
  <sheetViews>
    <sheetView showGridLines="0" tabSelected="1" workbookViewId="0">
      <selection activeCell="G2" sqref="G2"/>
    </sheetView>
  </sheetViews>
  <sheetFormatPr defaultRowHeight="15"/>
  <cols>
    <col min="1" max="1" width="12.7109375" customWidth="1"/>
    <col min="2" max="2" width="26.7109375" customWidth="1"/>
    <col min="6" max="6" width="9.140625" customWidth="1"/>
    <col min="7" max="7" width="15.7109375" customWidth="1"/>
    <col min="8" max="8" width="12.28515625" customWidth="1"/>
    <col min="13" max="13" width="15.28515625" customWidth="1"/>
  </cols>
  <sheetData>
    <row r="2" spans="1:13">
      <c r="A2" t="s">
        <v>0</v>
      </c>
      <c r="B2" s="8" t="s">
        <v>14</v>
      </c>
      <c r="C2" s="8"/>
      <c r="D2" s="8"/>
      <c r="E2" s="6"/>
      <c r="F2" s="10" t="s">
        <v>1</v>
      </c>
      <c r="G2" s="9">
        <v>44697</v>
      </c>
      <c r="I2" s="5"/>
      <c r="J2" s="5"/>
      <c r="K2" s="5"/>
      <c r="L2" s="5"/>
      <c r="M2" s="1"/>
    </row>
    <row r="4" spans="1:13" ht="15.75">
      <c r="A4" s="22" t="s">
        <v>2</v>
      </c>
      <c r="B4" s="22" t="s">
        <v>3</v>
      </c>
      <c r="C4" s="22" t="s">
        <v>4</v>
      </c>
      <c r="D4" s="22" t="s">
        <v>5</v>
      </c>
      <c r="E4" s="22"/>
      <c r="F4" s="22"/>
      <c r="G4" s="22" t="s">
        <v>6</v>
      </c>
    </row>
    <row r="5" spans="1:13" ht="31.5">
      <c r="A5" s="22"/>
      <c r="B5" s="22"/>
      <c r="C5" s="22"/>
      <c r="D5" s="2" t="s">
        <v>7</v>
      </c>
      <c r="E5" s="2" t="s">
        <v>8</v>
      </c>
      <c r="F5" s="2" t="s">
        <v>9</v>
      </c>
      <c r="G5" s="22"/>
      <c r="H5" s="7"/>
    </row>
    <row r="6" spans="1:13" ht="15.75">
      <c r="A6" s="3">
        <v>2</v>
      </c>
      <c r="B6" s="3">
        <v>3</v>
      </c>
      <c r="C6" s="3">
        <v>4</v>
      </c>
      <c r="D6" s="3">
        <v>6</v>
      </c>
      <c r="E6" s="3">
        <v>7</v>
      </c>
      <c r="F6" s="3">
        <v>8</v>
      </c>
      <c r="G6" s="4">
        <v>9</v>
      </c>
    </row>
    <row r="7" spans="1:13" ht="15.75">
      <c r="A7" s="19" t="s">
        <v>10</v>
      </c>
      <c r="B7" s="20"/>
      <c r="C7" s="20"/>
      <c r="D7" s="20"/>
      <c r="E7" s="20"/>
      <c r="F7" s="20"/>
      <c r="G7" s="21"/>
    </row>
    <row r="8" spans="1:13" ht="15.75">
      <c r="A8" s="11" t="s">
        <v>15</v>
      </c>
      <c r="B8" s="12" t="s">
        <v>16</v>
      </c>
      <c r="C8" s="13">
        <v>10</v>
      </c>
      <c r="D8" s="11">
        <v>0.08</v>
      </c>
      <c r="E8" s="11">
        <v>7.25</v>
      </c>
      <c r="F8" s="11">
        <v>0.13</v>
      </c>
      <c r="G8" s="11">
        <f>F8*4+E8*9+D8*4</f>
        <v>66.089999999999989</v>
      </c>
      <c r="H8" s="7"/>
    </row>
    <row r="9" spans="1:13" ht="21" customHeight="1">
      <c r="A9" s="11" t="s">
        <v>17</v>
      </c>
      <c r="B9" s="12" t="s">
        <v>18</v>
      </c>
      <c r="C9" s="13">
        <v>90</v>
      </c>
      <c r="D9" s="11">
        <v>9.2899999999999991</v>
      </c>
      <c r="E9" s="11">
        <v>8.81</v>
      </c>
      <c r="F9" s="11">
        <v>7.06</v>
      </c>
      <c r="G9" s="11">
        <f t="shared" ref="G9:G14" si="0">F9*4+E9*9+D9*4</f>
        <v>144.69</v>
      </c>
    </row>
    <row r="10" spans="1:13" ht="37.5" customHeight="1">
      <c r="A10" s="11" t="s">
        <v>19</v>
      </c>
      <c r="B10" s="12" t="s">
        <v>20</v>
      </c>
      <c r="C10" s="13">
        <v>150</v>
      </c>
      <c r="D10" s="11">
        <v>2.89</v>
      </c>
      <c r="E10" s="11">
        <v>5.38</v>
      </c>
      <c r="F10" s="11">
        <v>17.940000000000001</v>
      </c>
      <c r="G10" s="11">
        <f t="shared" si="0"/>
        <v>131.74</v>
      </c>
    </row>
    <row r="11" spans="1:13" ht="30" customHeight="1">
      <c r="A11" s="11" t="s">
        <v>21</v>
      </c>
      <c r="B11" s="12" t="s">
        <v>22</v>
      </c>
      <c r="C11" s="13">
        <v>180</v>
      </c>
      <c r="D11" s="11">
        <v>0.48</v>
      </c>
      <c r="E11" s="14">
        <v>0.2</v>
      </c>
      <c r="F11" s="11">
        <v>16.739999999999998</v>
      </c>
      <c r="G11" s="11">
        <f t="shared" si="0"/>
        <v>70.679999999999993</v>
      </c>
    </row>
    <row r="12" spans="1:13" ht="29.25" customHeight="1">
      <c r="A12" s="11"/>
      <c r="B12" s="12" t="s">
        <v>11</v>
      </c>
      <c r="C12" s="13">
        <v>40</v>
      </c>
      <c r="D12" s="11">
        <v>3.04</v>
      </c>
      <c r="E12" s="14">
        <v>0.4</v>
      </c>
      <c r="F12" s="11">
        <v>19.32</v>
      </c>
      <c r="G12" s="11">
        <f t="shared" si="0"/>
        <v>93.039999999999992</v>
      </c>
    </row>
    <row r="13" spans="1:13" ht="15.75">
      <c r="A13" s="11" t="s">
        <v>12</v>
      </c>
      <c r="B13" s="12" t="s">
        <v>13</v>
      </c>
      <c r="C13" s="13">
        <v>100</v>
      </c>
      <c r="D13" s="14">
        <v>0.4</v>
      </c>
      <c r="E13" s="14">
        <v>0.4</v>
      </c>
      <c r="F13" s="14">
        <v>9.8000000000000007</v>
      </c>
      <c r="G13" s="11">
        <f t="shared" si="0"/>
        <v>44.400000000000006</v>
      </c>
    </row>
    <row r="14" spans="1:13" ht="31.5">
      <c r="A14" s="13"/>
      <c r="B14" s="12" t="s">
        <v>23</v>
      </c>
      <c r="C14" s="13">
        <v>90</v>
      </c>
      <c r="D14" s="11">
        <v>2.52</v>
      </c>
      <c r="E14" s="11">
        <v>1.44</v>
      </c>
      <c r="F14" s="14">
        <v>12.6</v>
      </c>
      <c r="G14" s="11">
        <f t="shared" si="0"/>
        <v>73.44</v>
      </c>
    </row>
    <row r="15" spans="1:13" ht="15.75">
      <c r="A15" s="17" t="s">
        <v>24</v>
      </c>
      <c r="B15" s="18"/>
      <c r="C15" s="15">
        <f>SUM(C8:C14)</f>
        <v>660</v>
      </c>
      <c r="D15" s="16">
        <f>SUM(D8:D14)</f>
        <v>18.7</v>
      </c>
      <c r="E15" s="16">
        <f t="shared" ref="E15:G15" si="1">SUM(E8:E14)</f>
        <v>23.88</v>
      </c>
      <c r="F15" s="16">
        <f t="shared" si="1"/>
        <v>83.59</v>
      </c>
      <c r="G15" s="16">
        <f t="shared" si="1"/>
        <v>624.07999999999993</v>
      </c>
    </row>
    <row r="18" spans="9:9">
      <c r="I18" s="7"/>
    </row>
  </sheetData>
  <mergeCells count="7">
    <mergeCell ref="A15:B15"/>
    <mergeCell ref="A7:G7"/>
    <mergeCell ref="A4:A5"/>
    <mergeCell ref="B4:B5"/>
    <mergeCell ref="C4:C5"/>
    <mergeCell ref="D4:F4"/>
    <mergeCell ref="G4:G5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2022-05-16T08:08:35Z</dcterms:modified>
</cp:coreProperties>
</file>