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iterateDelta="1E-4"/>
</workbook>
</file>

<file path=xl/calcChain.xml><?xml version="1.0" encoding="utf-8"?>
<calcChain xmlns="http://schemas.openxmlformats.org/spreadsheetml/2006/main">
  <c r="F14" i="1"/>
  <c r="G8"/>
  <c r="G14" s="1"/>
  <c r="E14"/>
  <c r="D14"/>
  <c r="C14"/>
</calcChain>
</file>

<file path=xl/sharedStrings.xml><?xml version="1.0" encoding="utf-8"?>
<sst xmlns="http://schemas.openxmlformats.org/spreadsheetml/2006/main" count="24" uniqueCount="24">
  <si>
    <t>Школа</t>
  </si>
  <si>
    <t>Дата</t>
  </si>
  <si>
    <t>№
Рецептуры</t>
  </si>
  <si>
    <t>Наименование блюда</t>
  </si>
  <si>
    <t>Масса порции, г</t>
  </si>
  <si>
    <t xml:space="preserve">Пищевые вещества </t>
  </si>
  <si>
    <t>Энерге-
Тическая ценность (ккал)</t>
  </si>
  <si>
    <t>Белки, г</t>
  </si>
  <si>
    <t>Жиры, г</t>
  </si>
  <si>
    <t>Углеводы, г</t>
  </si>
  <si>
    <t>Завтрак:</t>
  </si>
  <si>
    <t>Хлеб пшеничный</t>
  </si>
  <si>
    <t>338/М</t>
  </si>
  <si>
    <t>14/М</t>
  </si>
  <si>
    <t>Масло сливочное</t>
  </si>
  <si>
    <t>268/М/ССЖ</t>
  </si>
  <si>
    <t>Котлеты из говядины с соусом томатным, 90/30</t>
  </si>
  <si>
    <t>171/М/ССЖ</t>
  </si>
  <si>
    <t>378/М/ССЖ</t>
  </si>
  <si>
    <t>Чай с молоком, 180/10</t>
  </si>
  <si>
    <t xml:space="preserve">Итого за Завтрак </t>
  </si>
  <si>
    <t>Макароны отворные</t>
  </si>
  <si>
    <t>Яблоко</t>
  </si>
  <si>
    <t>МБОУ СОШ с.Новый Урух Ирафского района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</si>
</sst>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b/>
      <sz val="12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EFC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1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/>
    <xf numFmtId="0" fontId="0" fillId="2" borderId="0" xfId="0" applyFill="1" applyAlignment="1">
      <alignment horizontal="left"/>
    </xf>
    <xf numFmtId="14" fontId="0" fillId="2" borderId="0" xfId="0" applyNumberFormat="1" applyFill="1" applyAlignment="1">
      <alignment horizontal="right"/>
    </xf>
    <xf numFmtId="0" fontId="0" fillId="0" borderId="0" xfId="0" applyAlignment="1">
      <alignment horizontal="right"/>
    </xf>
    <xf numFmtId="2" fontId="6" fillId="2" borderId="1" xfId="1" applyNumberFormat="1" applyFont="1" applyFill="1" applyBorder="1" applyAlignment="1">
      <alignment horizontal="center" vertical="top"/>
    </xf>
    <xf numFmtId="0" fontId="6" fillId="2" borderId="1" xfId="1" applyFont="1" applyFill="1" applyBorder="1" applyAlignment="1">
      <alignment vertical="top" wrapText="1"/>
    </xf>
    <xf numFmtId="1" fontId="6" fillId="2" borderId="1" xfId="1" applyNumberFormat="1" applyFont="1" applyFill="1" applyBorder="1" applyAlignment="1">
      <alignment horizontal="center" vertical="top"/>
    </xf>
    <xf numFmtId="164" fontId="6" fillId="2" borderId="1" xfId="1" applyNumberFormat="1" applyFont="1" applyFill="1" applyBorder="1" applyAlignment="1">
      <alignment horizontal="center" vertical="top"/>
    </xf>
    <xf numFmtId="1" fontId="7" fillId="2" borderId="1" xfId="1" applyNumberFormat="1" applyFont="1" applyFill="1" applyBorder="1" applyAlignment="1">
      <alignment horizontal="center" vertical="center"/>
    </xf>
    <xf numFmtId="2" fontId="7" fillId="2" borderId="1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left" vertical="center"/>
    </xf>
    <xf numFmtId="1" fontId="2" fillId="0" borderId="3" xfId="1" applyNumberFormat="1" applyFont="1" applyBorder="1" applyAlignment="1">
      <alignment horizontal="center"/>
    </xf>
    <xf numFmtId="1" fontId="2" fillId="0" borderId="4" xfId="1" applyNumberFormat="1" applyFont="1" applyBorder="1" applyAlignment="1">
      <alignment horizontal="center"/>
    </xf>
    <xf numFmtId="1" fontId="2" fillId="0" borderId="5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EFC1"/>
      <color rgb="FFFEEAC2"/>
      <color rgb="FFFEE2B0"/>
      <color rgb="FFFFE999"/>
      <color rgb="FFFED69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8"/>
  <sheetViews>
    <sheetView showGridLines="0" tabSelected="1" workbookViewId="0">
      <selection activeCell="G2" sqref="G2"/>
    </sheetView>
  </sheetViews>
  <sheetFormatPr defaultRowHeight="15"/>
  <cols>
    <col min="1" max="1" width="12.7109375" customWidth="1"/>
    <col min="2" max="2" width="26.7109375" customWidth="1"/>
    <col min="6" max="6" width="9.140625" customWidth="1"/>
    <col min="7" max="7" width="15.7109375" customWidth="1"/>
    <col min="8" max="8" width="12.28515625" customWidth="1"/>
    <col min="13" max="13" width="15.28515625" customWidth="1"/>
  </cols>
  <sheetData>
    <row r="2" spans="1:13">
      <c r="A2" t="s">
        <v>0</v>
      </c>
      <c r="B2" s="8" t="s">
        <v>23</v>
      </c>
      <c r="C2" s="8"/>
      <c r="D2" s="8"/>
      <c r="E2" s="6"/>
      <c r="F2" s="10" t="s">
        <v>1</v>
      </c>
      <c r="G2" s="9">
        <v>44674</v>
      </c>
      <c r="I2" s="5"/>
      <c r="J2" s="5"/>
      <c r="K2" s="5"/>
      <c r="L2" s="5"/>
      <c r="M2" s="1"/>
    </row>
    <row r="4" spans="1:13" ht="15.75">
      <c r="A4" s="21" t="s">
        <v>2</v>
      </c>
      <c r="B4" s="21" t="s">
        <v>3</v>
      </c>
      <c r="C4" s="21" t="s">
        <v>4</v>
      </c>
      <c r="D4" s="21" t="s">
        <v>5</v>
      </c>
      <c r="E4" s="21"/>
      <c r="F4" s="21"/>
      <c r="G4" s="21" t="s">
        <v>6</v>
      </c>
    </row>
    <row r="5" spans="1:13" ht="31.5">
      <c r="A5" s="21"/>
      <c r="B5" s="21"/>
      <c r="C5" s="21"/>
      <c r="D5" s="2" t="s">
        <v>7</v>
      </c>
      <c r="E5" s="2" t="s">
        <v>8</v>
      </c>
      <c r="F5" s="2" t="s">
        <v>9</v>
      </c>
      <c r="G5" s="21"/>
      <c r="H5" s="7"/>
    </row>
    <row r="6" spans="1:13" ht="15.75">
      <c r="A6" s="3">
        <v>2</v>
      </c>
      <c r="B6" s="3">
        <v>3</v>
      </c>
      <c r="C6" s="3">
        <v>4</v>
      </c>
      <c r="D6" s="3">
        <v>6</v>
      </c>
      <c r="E6" s="3">
        <v>7</v>
      </c>
      <c r="F6" s="3">
        <v>8</v>
      </c>
      <c r="G6" s="4">
        <v>9</v>
      </c>
    </row>
    <row r="7" spans="1:13" ht="15.75">
      <c r="A7" s="18" t="s">
        <v>10</v>
      </c>
      <c r="B7" s="19"/>
      <c r="C7" s="19"/>
      <c r="D7" s="19"/>
      <c r="E7" s="19"/>
      <c r="F7" s="19"/>
      <c r="G7" s="20"/>
    </row>
    <row r="8" spans="1:13" ht="15.75">
      <c r="A8" s="11" t="s">
        <v>13</v>
      </c>
      <c r="B8" s="12" t="s">
        <v>14</v>
      </c>
      <c r="C8" s="13">
        <v>10</v>
      </c>
      <c r="D8" s="11">
        <v>0.08</v>
      </c>
      <c r="E8" s="11">
        <v>7.25</v>
      </c>
      <c r="F8" s="11">
        <v>0.13</v>
      </c>
      <c r="G8" s="11">
        <f>F8*4+E8*9+D8*4</f>
        <v>66.089999999999989</v>
      </c>
      <c r="H8" s="7"/>
    </row>
    <row r="9" spans="1:13" ht="30" customHeight="1">
      <c r="A9" s="11" t="s">
        <v>15</v>
      </c>
      <c r="B9" s="12" t="s">
        <v>16</v>
      </c>
      <c r="C9" s="13">
        <v>120</v>
      </c>
      <c r="D9" s="11">
        <v>9.43</v>
      </c>
      <c r="E9" s="11">
        <v>10.64</v>
      </c>
      <c r="F9" s="11">
        <v>8.5299999999999994</v>
      </c>
      <c r="G9" s="11">
        <v>221.56</v>
      </c>
    </row>
    <row r="10" spans="1:13" ht="37.5" customHeight="1">
      <c r="A10" s="11" t="s">
        <v>17</v>
      </c>
      <c r="B10" s="12" t="s">
        <v>21</v>
      </c>
      <c r="C10" s="13">
        <v>150</v>
      </c>
      <c r="D10" s="11">
        <v>6.2</v>
      </c>
      <c r="E10" s="11">
        <v>4.58</v>
      </c>
      <c r="F10" s="11">
        <v>42.3</v>
      </c>
      <c r="G10" s="11">
        <v>202.8</v>
      </c>
    </row>
    <row r="11" spans="1:13" ht="30" customHeight="1">
      <c r="A11" s="11" t="s">
        <v>18</v>
      </c>
      <c r="B11" s="12" t="s">
        <v>19</v>
      </c>
      <c r="C11" s="13">
        <v>180</v>
      </c>
      <c r="D11" s="11">
        <v>1.45</v>
      </c>
      <c r="E11" s="11">
        <v>1.25</v>
      </c>
      <c r="F11" s="11">
        <v>12.38</v>
      </c>
      <c r="G11" s="11">
        <v>66.91</v>
      </c>
    </row>
    <row r="12" spans="1:13" ht="29.25" customHeight="1">
      <c r="A12" s="11"/>
      <c r="B12" s="12" t="s">
        <v>11</v>
      </c>
      <c r="C12" s="13">
        <v>40</v>
      </c>
      <c r="D12" s="11">
        <v>3.04</v>
      </c>
      <c r="E12" s="14">
        <v>0.4</v>
      </c>
      <c r="F12" s="11">
        <v>19.32</v>
      </c>
      <c r="G12" s="13">
        <v>94</v>
      </c>
    </row>
    <row r="13" spans="1:13" ht="15.75">
      <c r="A13" s="11" t="s">
        <v>12</v>
      </c>
      <c r="B13" s="12" t="s">
        <v>22</v>
      </c>
      <c r="C13" s="13">
        <v>100</v>
      </c>
      <c r="D13" s="14">
        <v>0.4</v>
      </c>
      <c r="E13" s="14">
        <v>0.4</v>
      </c>
      <c r="F13" s="14">
        <v>9.8000000000000007</v>
      </c>
      <c r="G13" s="13">
        <v>47</v>
      </c>
    </row>
    <row r="14" spans="1:13" ht="15.75">
      <c r="A14" s="17" t="s">
        <v>20</v>
      </c>
      <c r="B14" s="17"/>
      <c r="C14" s="15">
        <f>SUM(C8:C13)</f>
        <v>600</v>
      </c>
      <c r="D14" s="16">
        <f>SUM(D8:D13)</f>
        <v>20.599999999999998</v>
      </c>
      <c r="E14" s="16">
        <f t="shared" ref="E14:G14" si="0">SUM(E8:E13)</f>
        <v>24.519999999999996</v>
      </c>
      <c r="F14" s="16">
        <f t="shared" si="0"/>
        <v>92.46</v>
      </c>
      <c r="G14" s="16">
        <f t="shared" si="0"/>
        <v>698.36</v>
      </c>
    </row>
    <row r="18" spans="9:9">
      <c r="I18" s="7"/>
    </row>
  </sheetData>
  <mergeCells count="7">
    <mergeCell ref="A14:B14"/>
    <mergeCell ref="A7:G7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2022-04-23T07:10:27Z</dcterms:modified>
</cp:coreProperties>
</file>