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14" s="1"/>
  <c r="E14"/>
  <c r="D14"/>
  <c r="G13"/>
  <c r="G12"/>
  <c r="G11"/>
  <c r="G10"/>
  <c r="G9"/>
  <c r="G8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<sst xmlns="http://schemas.openxmlformats.org/spreadsheetml/2006/main" count="25" uniqueCount="25">
  <si>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</si>
  <si>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</si>
  <si>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</si>
  <si>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</si>
  <si>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</si>
  <si>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</si>
  <si>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</si>
  <si>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</si>
  <si>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</si>
  <si>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</si>
  <si>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</si>
  <si>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</si>
  <si>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</si>
  <si>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</si>
  <si>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</si>
  <si>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Итого:</t>
  </si>
  <si>
    <t>14/М</t>
  </si>
  <si>
    <t>Масло сливочное</t>
  </si>
  <si>
    <t>268/М</t>
  </si>
  <si>
    <t>Котлеты из говядины с соусом сметанно-томатным</t>
  </si>
  <si>
    <t>90/30</t>
  </si>
  <si>
    <t>202/М</t>
  </si>
  <si>
    <t>Макароны отварные</t>
  </si>
  <si>
    <t>378/М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</si>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</sst>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44622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4" t="s">
        <v>16</v>
      </c>
      <c r="B8" s="12" t="s">
        <v>17</v>
      </c>
      <c r="C8" s="11">
        <v>10</v>
      </c>
      <c r="D8" s="14">
        <v>0.08</v>
      </c>
      <c r="E8" s="14">
        <v>7.25</v>
      </c>
      <c r="F8" s="14">
        <v>0.13</v>
      </c>
      <c r="G8" s="13">
        <f t="shared" ref="G8:G14" si="0">F8*4+E8*9+D8*4</f>
        <v>66.089999999999989</v>
      </c>
      <c r="H8" s="7"/>
    </row>
    <row r="9" spans="1:13" ht="21" customHeight="1">
      <c r="A9" s="18" t="s">
        <v>18</v>
      </c>
      <c r="B9" s="19" t="s">
        <v>19</v>
      </c>
      <c r="C9" s="20" t="s">
        <v>20</v>
      </c>
      <c r="D9" s="18">
        <v>9.43</v>
      </c>
      <c r="E9" s="18">
        <v>10.64</v>
      </c>
      <c r="F9" s="18">
        <v>8.5299999999999994</v>
      </c>
      <c r="G9" s="13">
        <f t="shared" si="0"/>
        <v>167.6</v>
      </c>
    </row>
    <row r="10" spans="1:13" ht="37.5" customHeight="1">
      <c r="A10" s="14" t="s">
        <v>21</v>
      </c>
      <c r="B10" s="12" t="s">
        <v>22</v>
      </c>
      <c r="C10" s="11">
        <v>150</v>
      </c>
      <c r="D10" s="13">
        <v>6.2</v>
      </c>
      <c r="E10" s="14">
        <v>4.58</v>
      </c>
      <c r="F10" s="13">
        <v>42.3</v>
      </c>
      <c r="G10" s="13">
        <f t="shared" si="0"/>
        <v>235.22</v>
      </c>
    </row>
    <row r="11" spans="1:13" ht="30" customHeight="1">
      <c r="A11" s="14" t="s">
        <v>23</v>
      </c>
      <c r="B11" s="12" t="s">
        <v>24</v>
      </c>
      <c r="C11" s="11">
        <v>180</v>
      </c>
      <c r="D11" s="14">
        <v>1.45</v>
      </c>
      <c r="E11" s="14">
        <v>1.25</v>
      </c>
      <c r="F11" s="14">
        <v>12.38</v>
      </c>
      <c r="G11" s="13">
        <f t="shared" si="0"/>
        <v>66.570000000000007</v>
      </c>
    </row>
    <row r="12" spans="1:13" ht="29.25" customHeight="1">
      <c r="A12" s="14"/>
      <c r="B12" s="12" t="s">
        <v>11</v>
      </c>
      <c r="C12" s="11">
        <v>40</v>
      </c>
      <c r="D12" s="14">
        <v>3.04</v>
      </c>
      <c r="E12" s="13">
        <v>0.4</v>
      </c>
      <c r="F12" s="14">
        <v>19.32</v>
      </c>
      <c r="G12" s="13">
        <f t="shared" si="0"/>
        <v>93.039999999999992</v>
      </c>
    </row>
    <row r="13" spans="1:13" ht="15.75">
      <c r="A13" s="14" t="s">
        <v>12</v>
      </c>
      <c r="B13" s="12" t="s">
        <v>13</v>
      </c>
      <c r="C13" s="11">
        <v>100</v>
      </c>
      <c r="D13" s="13">
        <v>0.4</v>
      </c>
      <c r="E13" s="13">
        <v>0.4</v>
      </c>
      <c r="F13" s="13">
        <v>9.8000000000000007</v>
      </c>
      <c r="G13" s="13">
        <f t="shared" si="0"/>
        <v>44.400000000000006</v>
      </c>
    </row>
    <row r="14" spans="1:13" ht="15.75">
      <c r="A14" s="21"/>
      <c r="B14" s="16" t="s">
        <v>15</v>
      </c>
      <c r="C14" s="15">
        <v>600</v>
      </c>
      <c r="D14" s="15">
        <f>SUM(D8:D13)</f>
        <v>20.599999999999998</v>
      </c>
      <c r="E14" s="15">
        <f>SUM(E8:E13)</f>
        <v>24.519999999999996</v>
      </c>
      <c r="F14" s="15">
        <f>SUM(F8:F13)</f>
        <v>92.46</v>
      </c>
      <c r="G14" s="17">
        <f t="shared" si="0"/>
        <v>672.92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2022-03-02T07:43:26Z</dcterms:modified>
</cp:coreProperties>
</file>